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ThisWorkbook"/>
  <xr:revisionPtr revIDLastSave="428" documentId="8_{6F58932F-51DB-495A-92D0-FEA8008732BD}" xr6:coauthVersionLast="47" xr6:coauthVersionMax="47" xr10:uidLastSave="{A0355245-86CF-4C9C-B09B-54FD881F3485}"/>
  <bookViews>
    <workbookView xWindow="-120" yWindow="-120" windowWidth="29040" windowHeight="15720" firstSheet="1" activeTab="1" xr2:uid="{00000000-000D-0000-FFFF-FFFF00000000}"/>
  </bookViews>
  <sheets>
    <sheet name="Données du graphique" sheetId="4" state="hidden" r:id="rId1"/>
    <sheet name="Reddition de compte" sheetId="2" r:id="rId2"/>
    <sheet name="Menu déroulant" sheetId="5" r:id="rId3"/>
  </sheets>
  <definedNames>
    <definedName name="_xlnm.Print_Titles" localSheetId="1">'Reddition de compte'!$6:$6</definedName>
    <definedName name="RégionTitreColonne2..B13.1">#REF!</definedName>
    <definedName name="RégionTitreColonne3..B15.1">#REF!</definedName>
    <definedName name="RégionTitreColonne4..B19.1">#REF!</definedName>
    <definedName name="TauxDeTVA">'Reddition de compte'!#REF!</definedName>
    <definedName name="TitreColonne2">PostesDevis[[#Headers],[Catégorie de la dépense 
(menu déroulant)]]</definedName>
    <definedName name="TVA">'Reddition de compte'!#REF!</definedName>
    <definedName name="ZoneTitreColonne1..B11.1">#REF!</definedName>
    <definedName name="ZoneTitreLigne1..C9">#REF!</definedName>
    <definedName name="ZoneTitreLigne1..E14">'Reddition de compte'!#REF!</definedName>
    <definedName name="ZoneTitreLigne2..F9">#REF!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" i="2" l="1"/>
  <c r="G22" i="2"/>
  <c r="D22" i="2" l="1"/>
  <c r="E22" i="2"/>
  <c r="F22" i="2"/>
  <c r="C7" i="4" l="1"/>
  <c r="C3" i="4"/>
  <c r="B4" i="4"/>
  <c r="C6" i="4"/>
  <c r="B7" i="4"/>
  <c r="B3" i="4"/>
  <c r="C5" i="4"/>
  <c r="B6" i="4"/>
  <c r="C4" i="4"/>
  <c r="B5" i="4"/>
</calcChain>
</file>

<file path=xl/sharedStrings.xml><?xml version="1.0" encoding="utf-8"?>
<sst xmlns="http://schemas.openxmlformats.org/spreadsheetml/2006/main" count="25" uniqueCount="25">
  <si>
    <t>Total</t>
  </si>
  <si>
    <t>Prévisions budgétaires</t>
  </si>
  <si>
    <t>Appel de projets d'économie circulaire</t>
  </si>
  <si>
    <t>Haute-Yamaska</t>
  </si>
  <si>
    <t>Dépenses prévues du projet</t>
  </si>
  <si>
    <t>A</t>
  </si>
  <si>
    <t>B</t>
  </si>
  <si>
    <t>C</t>
  </si>
  <si>
    <t>D</t>
  </si>
  <si>
    <t>Catégorie de la dépense 
(menu déroulant)</t>
  </si>
  <si>
    <t>Fournisseur potentiel (fournir les soumissions à l'appui au besoin)</t>
  </si>
  <si>
    <t>Dépenses prévues (avant taxes)</t>
  </si>
  <si>
    <t>Total de la TPS/TVQ</t>
  </si>
  <si>
    <t>Total du montant de la facture</t>
  </si>
  <si>
    <t>Moins le remboursement de la TPS/TVQ, lorsqu'applicable</t>
  </si>
  <si>
    <t>Total des coûts admissibles
(C-D)</t>
  </si>
  <si>
    <t>TOTAL</t>
  </si>
  <si>
    <t>Types de dépenses</t>
  </si>
  <si>
    <t>Salaires</t>
  </si>
  <si>
    <t>Frais de services professionnels</t>
  </si>
  <si>
    <t>Achats d'équipements, de matériel et fournitures</t>
  </si>
  <si>
    <t>Location d'équipements ou de salle</t>
  </si>
  <si>
    <t>Communication et publicités</t>
  </si>
  <si>
    <t>Charges sociales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</si>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</sst>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7" formatCode="#,##0.00\ &quot;$&quot;_);\(#,##0.00\ &quot;$&quot;\)"/>
    <numFmt numFmtId="164" formatCode="_(* #,##0_);_(* \(#,##0\);_(* &quot;-&quot;_);_(@_)"/>
    <numFmt numFmtId="165" formatCode="[&lt;=9999999]###\-####;\(###\)\ ###\-####"/>
    <numFmt numFmtId="166" formatCode=";;;"/>
    <numFmt numFmtId="167" formatCode="_ * #,##0.00_ \ [$$-C0C]_ ;_ * \-#,##0.00\ \ [$$-C0C]_ ;_ * &quot;-&quot;??_ \ [$$-C0C]_ ;_ @_ "/>
  </numFmts>
  <fonts count="24" x14ac:knownFonts="1">
    <font>
      <sz val="11"/>
      <color theme="1" tint="0.34998626667073579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22"/>
      <color theme="1" tint="0.34998626667073579"/>
      <name val="Impact"/>
      <family val="2"/>
      <scheme val="major"/>
    </font>
    <font>
      <sz val="10"/>
      <color theme="1"/>
      <name val="Arial"/>
      <family val="2"/>
      <scheme val="minor"/>
    </font>
    <font>
      <sz val="14"/>
      <color theme="1" tint="0.34998626667073579"/>
      <name val="Impact"/>
      <family val="2"/>
      <scheme val="major"/>
    </font>
    <font>
      <b/>
      <sz val="11"/>
      <color theme="1"/>
      <name val="Arial"/>
      <family val="2"/>
      <scheme val="minor"/>
    </font>
    <font>
      <sz val="11"/>
      <color theme="1" tint="0.34998626667073579"/>
      <name val="Arial"/>
      <family val="2"/>
      <scheme val="minor"/>
    </font>
    <font>
      <b/>
      <sz val="11"/>
      <color theme="1" tint="0.34998626667073579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4"/>
      <color theme="1" tint="0.34998626667073579"/>
      <name val="Impact"/>
      <family val="2"/>
      <scheme val="maj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5700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22"/>
      <color rgb="FF92D050"/>
      <name val="Impact"/>
      <family val="2"/>
      <scheme val="major"/>
    </font>
    <font>
      <sz val="10"/>
      <name val="Arial"/>
      <family val="2"/>
    </font>
    <font>
      <sz val="26"/>
      <color rgb="FF92D050"/>
      <name val="Impact"/>
      <family val="2"/>
      <scheme val="major"/>
    </font>
    <font>
      <sz val="14"/>
      <color theme="1"/>
      <name val="Impact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88824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92D05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4">
    <xf numFmtId="0" fontId="0" fillId="0" borderId="0">
      <alignment horizontal="left" wrapText="1"/>
    </xf>
    <xf numFmtId="0" fontId="4" fillId="0" borderId="2" applyNumberFormat="0" applyFill="0" applyProtection="0">
      <alignment vertical="center"/>
    </xf>
    <xf numFmtId="0" fontId="6" fillId="0" borderId="0" applyNumberFormat="0" applyFill="0" applyBorder="0" applyProtection="0"/>
    <xf numFmtId="0" fontId="11" fillId="0" borderId="2">
      <alignment horizontal="left"/>
    </xf>
    <xf numFmtId="0" fontId="9" fillId="0" borderId="3">
      <alignment horizontal="left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37" fontId="8" fillId="0" borderId="0" applyFont="0" applyFill="0" applyBorder="0" applyProtection="0">
      <alignment horizontal="left"/>
    </xf>
    <xf numFmtId="164" fontId="8" fillId="0" borderId="0" applyFont="0" applyFill="0" applyBorder="0" applyAlignment="0" applyProtection="0"/>
    <xf numFmtId="7" fontId="8" fillId="0" borderId="0" applyFont="0" applyFill="0" applyBorder="0" applyProtection="0">
      <alignment horizontal="right"/>
    </xf>
    <xf numFmtId="7" fontId="7" fillId="2" borderId="1" applyAlignment="0" applyProtection="0"/>
    <xf numFmtId="10" fontId="8" fillId="0" borderId="0" applyFont="0" applyFill="0" applyBorder="0" applyProtection="0">
      <alignment horizontal="right"/>
    </xf>
    <xf numFmtId="0" fontId="8" fillId="0" borderId="0" applyNumberFormat="0" applyFont="0" applyFill="0" applyBorder="0">
      <alignment horizontal="right" wrapText="1" indent="1"/>
    </xf>
    <xf numFmtId="0" fontId="8" fillId="0" borderId="0">
      <alignment horizontal="left" vertical="top" wrapText="1"/>
    </xf>
    <xf numFmtId="0" fontId="7" fillId="0" borderId="0">
      <alignment horizontal="right" indent="1"/>
    </xf>
    <xf numFmtId="165" fontId="8" fillId="0" borderId="0" applyFont="0" applyFill="0" applyBorder="0" applyAlignment="0">
      <alignment horizontal="left" wrapText="1"/>
    </xf>
    <xf numFmtId="14" fontId="8" fillId="0" borderId="0" applyFont="0" applyFill="0" applyBorder="0" applyAlignment="0">
      <alignment horizontal="left" wrapText="1"/>
    </xf>
    <xf numFmtId="0" fontId="10" fillId="0" borderId="1" applyNumberFormat="0" applyFont="0" applyFill="0" applyAlignment="0" applyProtection="0"/>
    <xf numFmtId="0" fontId="12" fillId="0" borderId="0" applyNumberFormat="0" applyFill="0" applyBorder="0" applyAlignment="0" applyProtection="0"/>
    <xf numFmtId="0" fontId="8" fillId="0" borderId="4" applyNumberFormat="0" applyProtection="0">
      <alignment vertical="top" wrapText="1"/>
    </xf>
    <xf numFmtId="0" fontId="8" fillId="0" borderId="0">
      <alignment horizontal="right" indent="1"/>
    </xf>
    <xf numFmtId="0" fontId="3" fillId="0" borderId="0">
      <alignment horizontal="left" vertical="center" wrapText="1"/>
    </xf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5" applyNumberFormat="0" applyAlignment="0" applyProtection="0"/>
    <xf numFmtId="0" fontId="17" fillId="6" borderId="6" applyNumberFormat="0" applyAlignment="0" applyProtection="0"/>
    <xf numFmtId="0" fontId="18" fillId="0" borderId="7" applyNumberFormat="0" applyFill="0" applyAlignment="0" applyProtection="0"/>
    <xf numFmtId="0" fontId="19" fillId="7" borderId="8" applyNumberFormat="0" applyAlignment="0" applyProtection="0"/>
    <xf numFmtId="0" fontId="3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3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3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1" fillId="0" borderId="0"/>
  </cellStyleXfs>
  <cellXfs count="25">
    <xf numFmtId="0" fontId="0" fillId="0" borderId="0" xfId="0">
      <alignment horizontal="left" wrapText="1"/>
    </xf>
    <xf numFmtId="0" fontId="20" fillId="0" borderId="9" xfId="1" applyFont="1" applyBorder="1">
      <alignment vertical="center"/>
    </xf>
    <xf numFmtId="0" fontId="6" fillId="0" borderId="0" xfId="2" applyBorder="1"/>
    <xf numFmtId="0" fontId="20" fillId="0" borderId="0" xfId="1" applyFont="1" applyBorder="1">
      <alignment vertical="center"/>
    </xf>
    <xf numFmtId="0" fontId="3" fillId="32" borderId="10" xfId="0" applyFont="1" applyFill="1" applyBorder="1">
      <alignment horizontal="left" wrapText="1"/>
    </xf>
    <xf numFmtId="0" fontId="3" fillId="32" borderId="10" xfId="0" applyFont="1" applyFill="1" applyBorder="1" applyAlignment="1">
      <alignment horizontal="center" vertical="center" wrapText="1"/>
    </xf>
    <xf numFmtId="7" fontId="3" fillId="32" borderId="10" xfId="0" applyNumberFormat="1" applyFont="1" applyFill="1" applyBorder="1" applyAlignment="1">
      <alignment horizontal="center" vertical="center" wrapText="1"/>
    </xf>
    <xf numFmtId="7" fontId="0" fillId="0" borderId="10" xfId="9" applyFont="1" applyFill="1" applyBorder="1" applyProtection="1">
      <alignment horizontal="right"/>
      <protection locked="0"/>
    </xf>
    <xf numFmtId="167" fontId="0" fillId="0" borderId="10" xfId="9" applyNumberFormat="1" applyFont="1" applyFill="1" applyBorder="1">
      <alignment horizontal="right"/>
    </xf>
    <xf numFmtId="167" fontId="0" fillId="0" borderId="10" xfId="0" applyNumberFormat="1" applyBorder="1" applyProtection="1">
      <alignment horizontal="left" wrapText="1"/>
      <protection locked="0"/>
    </xf>
    <xf numFmtId="167" fontId="0" fillId="0" borderId="10" xfId="9" applyNumberFormat="1" applyFont="1" applyFill="1" applyBorder="1" applyProtection="1">
      <alignment horizontal="right"/>
      <protection locked="0"/>
    </xf>
    <xf numFmtId="0" fontId="0" fillId="0" borderId="11" xfId="0" applyBorder="1" applyAlignment="1">
      <alignment horizontal="center" vertical="center" wrapText="1"/>
    </xf>
    <xf numFmtId="167" fontId="0" fillId="0" borderId="12" xfId="0" applyNumberFormat="1" applyBorder="1" applyAlignment="1">
      <alignment horizontal="right" wrapText="1" indent="1"/>
    </xf>
    <xf numFmtId="0" fontId="3" fillId="32" borderId="15" xfId="0" applyFont="1" applyFill="1" applyBorder="1">
      <alignment horizontal="left" wrapText="1"/>
    </xf>
    <xf numFmtId="7" fontId="0" fillId="0" borderId="12" xfId="9" applyFont="1" applyFill="1" applyBorder="1" applyProtection="1">
      <alignment horizontal="right"/>
      <protection locked="0"/>
    </xf>
    <xf numFmtId="0" fontId="20" fillId="0" borderId="9" xfId="1" applyFont="1" applyBorder="1" applyAlignment="1">
      <alignment vertical="top"/>
    </xf>
    <xf numFmtId="167" fontId="0" fillId="0" borderId="15" xfId="0" applyNumberFormat="1" applyBorder="1" applyProtection="1">
      <alignment horizontal="left" wrapText="1"/>
      <protection locked="0"/>
    </xf>
    <xf numFmtId="167" fontId="0" fillId="0" borderId="15" xfId="9" applyNumberFormat="1" applyFont="1" applyFill="1" applyBorder="1" applyProtection="1">
      <alignment horizontal="right"/>
      <protection locked="0"/>
    </xf>
    <xf numFmtId="0" fontId="22" fillId="0" borderId="9" xfId="1" applyFont="1" applyBorder="1">
      <alignment vertical="center"/>
    </xf>
    <xf numFmtId="7" fontId="0" fillId="0" borderId="10" xfId="9" applyFont="1" applyFill="1" applyBorder="1">
      <alignment horizontal="right"/>
    </xf>
    <xf numFmtId="0" fontId="23" fillId="0" borderId="16" xfId="2" applyFont="1" applyBorder="1" applyAlignment="1">
      <alignment horizontal="center"/>
    </xf>
    <xf numFmtId="0" fontId="1" fillId="0" borderId="14" xfId="0" applyFont="1" applyBorder="1" applyAlignment="1">
      <alignment horizontal="center" vertical="center" wrapText="1"/>
    </xf>
    <xf numFmtId="167" fontId="0" fillId="0" borderId="13" xfId="0" applyNumberFormat="1" applyBorder="1" applyAlignment="1">
      <alignment horizontal="right" wrapText="1" indent="1"/>
    </xf>
    <xf numFmtId="0" fontId="5" fillId="0" borderId="0" xfId="0" applyFont="1" applyAlignment="1">
      <alignment horizontal="left"/>
    </xf>
    <xf numFmtId="166" fontId="1" fillId="0" borderId="0" xfId="0" applyNumberFormat="1" applyFont="1">
      <alignment horizontal="left" wrapText="1"/>
    </xf>
  </cellXfs>
  <cellStyles count="54">
    <cellStyle name="20 % - Accent1" xfId="30" builtinId="30" customBuiltin="1"/>
    <cellStyle name="20 % - Accent2" xfId="34" builtinId="34" customBuiltin="1"/>
    <cellStyle name="20 % - Accent3" xfId="38" builtinId="38" customBuiltin="1"/>
    <cellStyle name="20 % - Accent4" xfId="42" builtinId="42" customBuiltin="1"/>
    <cellStyle name="20 % - Accent5" xfId="46" builtinId="46" customBuiltin="1"/>
    <cellStyle name="20 % - Accent6" xfId="50" builtinId="50" customBuiltin="1"/>
    <cellStyle name="40 % - Accent1" xfId="31" builtinId="31" customBuiltin="1"/>
    <cellStyle name="40 % - Accent2" xfId="35" builtinId="35" customBuiltin="1"/>
    <cellStyle name="40 % - Accent3" xfId="39" builtinId="39" customBuiltin="1"/>
    <cellStyle name="40 % - Accent4" xfId="43" builtinId="43" customBuiltin="1"/>
    <cellStyle name="40 % - Accent5" xfId="47" builtinId="47" customBuiltin="1"/>
    <cellStyle name="40 % - Accent6" xfId="51" builtinId="51" customBuiltin="1"/>
    <cellStyle name="60 % - Accent1" xfId="32" builtinId="32" customBuiltin="1"/>
    <cellStyle name="60 % - Accent2" xfId="36" builtinId="36" customBuiltin="1"/>
    <cellStyle name="60 % - Accent3" xfId="40" builtinId="40" customBuiltin="1"/>
    <cellStyle name="60 % - Accent4" xfId="44" builtinId="44" customBuiltin="1"/>
    <cellStyle name="60 % - Accent5" xfId="48" builtinId="48" customBuiltin="1"/>
    <cellStyle name="60 % - Accent6" xfId="52" builtinId="52" customBuiltin="1"/>
    <cellStyle name="Accent1" xfId="29" builtinId="29" customBuiltin="1"/>
    <cellStyle name="Accent2" xfId="33" builtinId="33" customBuiltin="1"/>
    <cellStyle name="Accent3" xfId="37" builtinId="37" customBuiltin="1"/>
    <cellStyle name="Accent4" xfId="41" builtinId="41" customBuiltin="1"/>
    <cellStyle name="Accent5" xfId="45" builtinId="45" customBuiltin="1"/>
    <cellStyle name="Accent6" xfId="49" builtinId="49" customBuiltin="1"/>
    <cellStyle name="Avertissement" xfId="12" builtinId="11" customBuiltin="1"/>
    <cellStyle name="Calcul" xfId="26" builtinId="22" customBuiltin="1"/>
    <cellStyle name="Cellule liée" xfId="27" builtinId="24" customBuiltin="1"/>
    <cellStyle name="Date" xfId="16" xr:uid="{00000000-0005-0000-0000-000004000000}"/>
    <cellStyle name="Entrée" xfId="17" builtinId="20" customBuiltin="1"/>
    <cellStyle name="Étiquette du taux de TVA" xfId="20" xr:uid="{00000000-0005-0000-0000-000011000000}"/>
    <cellStyle name="Insatisfaisant" xfId="23" builtinId="27" customBuiltin="1"/>
    <cellStyle name="Lien hypertexte" xfId="5" builtinId="8" customBuiltin="1"/>
    <cellStyle name="Lien hypertexte visité" xfId="6" builtinId="9" customBuiltin="1"/>
    <cellStyle name="Milliers" xfId="7" builtinId="3" customBuiltin="1"/>
    <cellStyle name="Milliers [0]" xfId="8" builtinId="6" customBuiltin="1"/>
    <cellStyle name="Monétaire" xfId="9" builtinId="4" customBuiltin="1"/>
    <cellStyle name="Monétaire [0]" xfId="10" builtinId="7" customBuiltin="1"/>
    <cellStyle name="Neutre" xfId="24" builtinId="28" customBuiltin="1"/>
    <cellStyle name="Normal" xfId="0" builtinId="0" customBuiltin="1"/>
    <cellStyle name="Normal 2" xfId="53" xr:uid="{2D686D7C-A16A-4341-A5B0-AAD00DE7B596}"/>
    <cellStyle name="Note" xfId="19" builtinId="10" customBuiltin="1"/>
    <cellStyle name="Pourcentage" xfId="11" builtinId="5" customBuiltin="1"/>
    <cellStyle name="Satisfaisant" xfId="22" builtinId="26" customBuiltin="1"/>
    <cellStyle name="Sortie" xfId="25" builtinId="21" customBuiltin="1"/>
    <cellStyle name="Téléphone" xfId="15" xr:uid="{00000000-0005-0000-0000-000010000000}"/>
    <cellStyle name="Texte explicatif" xfId="13" builtinId="53" customBuiltin="1"/>
    <cellStyle name="Texte masqué" xfId="21" xr:uid="{94107ABC-3EC0-41F4-83DF-FAAE91D4E678}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18" builtinId="19" customBuiltin="1"/>
    <cellStyle name="Total" xfId="14" builtinId="25" customBuiltin="1"/>
    <cellStyle name="Vérification" xfId="28" builtinId="23" customBuiltin="1"/>
  </cellStyles>
  <dxfs count="30">
    <dxf>
      <numFmt numFmtId="167" formatCode="_ * #,##0.00_ \ [$$-C0C]_ ;_ * \-#,##0.00\ \ [$$-C0C]_ ;_ * &quot;-&quot;??_ \ [$$-C0C]_ ;_ @_ "/>
      <alignment horizontal="right" vertical="bottom" textRotation="0" wrapText="1" indent="1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34998626667073579"/>
        <name val="Arial"/>
        <family val="2"/>
        <scheme val="minor"/>
      </font>
      <numFmt numFmtId="167" formatCode="_ * #,##0.00_ \ [$$-C0C]_ ;_ * \-#,##0.00\ \ [$$-C0C]_ ;_ * &quot;-&quot;??_ \ [$$-C0C]_ ;_ @_ "/>
      <fill>
        <patternFill patternType="none">
          <fgColor indexed="64"/>
          <bgColor indexed="65"/>
        </patternFill>
      </fill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  <protection locked="0" hidden="0"/>
    </dxf>
    <dxf>
      <numFmt numFmtId="167" formatCode="_ * #,##0.00_ \ [$$-C0C]_ ;_ * \-#,##0.00\ \ [$$-C0C]_ ;_ * &quot;-&quot;??_ \ [$$-C0C]_ ;_ @_ "/>
      <alignment horizontal="right" vertical="bottom" textRotation="0" wrapText="1" indent="1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34998626667073579"/>
        <name val="Arial"/>
        <family val="2"/>
        <scheme val="minor"/>
      </font>
      <numFmt numFmtId="167" formatCode="_ * #,##0.00_ \ [$$-C0C]_ ;_ * \-#,##0.00\ \ [$$-C0C]_ ;_ * &quot;-&quot;??_ \ [$$-C0C]_ ;_ @_ "/>
      <fill>
        <patternFill patternType="none">
          <fgColor indexed="64"/>
          <bgColor indexed="65"/>
        </patternFill>
      </fill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  <protection locked="0" hidden="0"/>
    </dxf>
    <dxf>
      <numFmt numFmtId="167" formatCode="_ * #,##0.00_ \ [$$-C0C]_ ;_ * \-#,##0.00\ \ [$$-C0C]_ ;_ * &quot;-&quot;??_ \ [$$-C0C]_ ;_ @_ "/>
      <alignment horizontal="right" vertical="bottom" textRotation="0" wrapText="1" indent="1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34998626667073579"/>
        <name val="Arial"/>
        <family val="2"/>
        <scheme val="minor"/>
      </font>
      <fill>
        <patternFill patternType="none">
          <fgColor indexed="64"/>
          <bgColor indexed="65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  <protection locked="0" hidden="0"/>
    </dxf>
    <dxf>
      <numFmt numFmtId="167" formatCode="_ * #,##0.00_ \ [$$-C0C]_ ;_ * \-#,##0.00\ \ [$$-C0C]_ ;_ * &quot;-&quot;??_ \ [$$-C0C]_ ;_ @_ "/>
      <alignment horizontal="right" vertical="bottom" textRotation="0" wrapText="1" indent="1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34998626667073579"/>
        <name val="Arial"/>
        <family val="2"/>
        <scheme val="minor"/>
      </font>
      <fill>
        <patternFill patternType="none">
          <fgColor indexed="64"/>
          <bgColor indexed="65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  <protection locked="0" hidden="0"/>
    </dxf>
    <dxf>
      <numFmt numFmtId="167" formatCode="_ * #,##0.00_ \ [$$-C0C]_ ;_ * \-#,##0.00\ \ [$$-C0C]_ ;_ * &quot;-&quot;??_ \ [$$-C0C]_ ;_ @_ "/>
      <alignment horizontal="right" vertical="bottom" textRotation="0" wrapText="1" indent="1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/>
      </border>
    </dxf>
    <dxf>
      <numFmt numFmtId="11" formatCode="#,##0.00\ &quot;$&quot;_);\(#,##0.00\ &quot;$&quot;\)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34998626667073579"/>
        <name val="Arial"/>
        <family val="2"/>
        <scheme val="minor"/>
      </font>
      <fill>
        <patternFill patternType="none">
          <fgColor indexed="64"/>
          <bgColor indexed="65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  <protection locked="0" hidden="0"/>
    </dxf>
    <dxf>
      <border>
        <top style="thin">
          <color rgb="FF000000"/>
        </top>
      </border>
    </dxf>
    <dxf>
      <border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none">
          <fgColor auto="1"/>
          <bgColor auto="1"/>
        </patternFill>
      </fill>
      <border>
        <top style="thin">
          <color theme="0" tint="-0.24994659260841701"/>
        </top>
        <bottom style="thin">
          <color theme="0" tint="-0.24994659260841701"/>
        </bottom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thin">
          <color theme="1"/>
        </top>
        <bottom style="thin">
          <color theme="1"/>
        </bottom>
      </border>
    </dxf>
    <dxf>
      <font>
        <b/>
        <color theme="1"/>
      </font>
      <border>
        <bottom style="thin">
          <color theme="1"/>
        </bottom>
      </border>
    </dxf>
    <dxf>
      <font>
        <b val="0"/>
        <i val="0"/>
        <color theme="0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0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border>
        <top style="thin">
          <color theme="0" tint="-0.24994659260841701"/>
        </top>
        <bottom style="thin">
          <color theme="0" tint="-0.24994659260841701"/>
        </bottom>
        <horizontal style="thin">
          <color theme="0" tint="-0.24994659260841701"/>
        </horizontal>
      </border>
    </dxf>
    <dxf>
      <font>
        <b val="0"/>
        <i val="0"/>
        <color theme="0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 tint="0.34998626667073579"/>
      </font>
      <fill>
        <patternFill>
          <bgColor theme="0"/>
        </patternFill>
      </fill>
      <border diagonalUp="0" diagonalDown="0">
        <left/>
        <right/>
        <top style="thin">
          <color theme="0" tint="-0.14996795556505021"/>
        </top>
        <bottom style="thin">
          <color theme="0" tint="-0.14996795556505021"/>
        </bottom>
        <vertical/>
        <horizontal style="thin">
          <color theme="0" tint="-0.14996795556505021"/>
        </horizontal>
      </border>
    </dxf>
    <dxf>
      <font>
        <b/>
        <i val="0"/>
        <color theme="1" tint="0.34998626667073579"/>
      </font>
      <fill>
        <patternFill patternType="solid">
          <fgColor theme="1"/>
          <bgColor theme="0"/>
        </patternFill>
      </fill>
      <border diagonalUp="0" diagonalDown="0">
        <left/>
        <right/>
        <top/>
        <bottom style="thin">
          <color theme="0" tint="-0.14996795556505021"/>
        </bottom>
        <vertical/>
        <horizontal style="thin">
          <color theme="0" tint="-0.14996795556505021"/>
        </horizontal>
      </border>
    </dxf>
  </dxfs>
  <tableStyles count="2" defaultTableStyle="ConstructionBidSheet_table1" defaultPivotStyle="PivotStyleLight16">
    <tableStyle name="ConstructionBidSheet_table1" pivot="0" count="6" xr9:uid="{00000000-0011-0000-FFFF-FFFF00000000}">
      <tableStyleElement type="headerRow" dxfId="29"/>
      <tableStyleElement type="totalRow" dxfId="28"/>
      <tableStyleElement type="lastColumn" dxfId="27"/>
      <tableStyleElement type="firstRowStripe" dxfId="26"/>
      <tableStyleElement type="lastHeaderCell" dxfId="25"/>
      <tableStyleElement type="lastTotalCell" dxfId="24"/>
    </tableStyle>
    <tableStyle name="Coût" pivot="0" count="6" xr9:uid="{96B73B43-9DA1-4C0F-A9C0-07D79BBFB279}">
      <tableStyleElement type="headerRow" dxfId="23"/>
      <tableStyleElement type="totalRow" dxfId="22"/>
      <tableStyleElement type="firstColumn" dxfId="21"/>
      <tableStyleElement type="lastColumn" dxfId="20"/>
      <tableStyleElement type="firstRowStripe" dxfId="19"/>
      <tableStyleElement type="firstColumnStripe" dxfId="18"/>
    </tableStyle>
  </tableStyles>
  <colors>
    <mruColors>
      <color rgb="FFEFEFEF"/>
      <color rgb="FF92D050"/>
      <color rgb="FF588824"/>
      <color rgb="FF0F410B"/>
      <color rgb="FF006600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60959</xdr:colOff>
      <xdr:row>0</xdr:row>
      <xdr:rowOff>163570</xdr:rowOff>
    </xdr:from>
    <xdr:to>
      <xdr:col>6</xdr:col>
      <xdr:colOff>44449</xdr:colOff>
      <xdr:row>2</xdr:row>
      <xdr:rowOff>187324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2A7ADB4-F65E-A724-64C8-378744A9F8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08919" y="163570"/>
          <a:ext cx="3113405" cy="78194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ostesDevis" displayName="PostesDevis" ref="B6:H22" totalsRowCount="1" headerRowDxfId="17" totalsRowDxfId="14" headerRowBorderDxfId="16" tableBorderDxfId="15" totalsRowBorderDxfId="13" headerRowCellStyle="Date">
  <tableColumns count="7">
    <tableColumn id="1" xr3:uid="{00000000-0010-0000-0000-000001000000}" name="Catégorie de la dépense _x000a_(menu déroulant)" totalsRowLabel="TOTAL" dataDxfId="12" totalsRowDxfId="11" dataCellStyle="Monétaire"/>
    <tableColumn id="3" xr3:uid="{00000000-0010-0000-0000-000003000000}" name="Fournisseur potentiel (fournir les soumissions à l'appui au besoin)" dataDxfId="10" dataCellStyle="Monétaire"/>
    <tableColumn id="4" xr3:uid="{00000000-0010-0000-0000-000004000000}" name="Dépenses prévues (avant taxes)" totalsRowFunction="custom" dataDxfId="9" totalsRowDxfId="8">
      <calculatedColumnFormula>#REF!*PostesDevis[[#This Row],[Fournisseur potentiel (fournir les soumissions à l''appui au besoin)]]</calculatedColumnFormula>
      <totalsRowFormula>SUM(D8:D21)</totalsRowFormula>
    </tableColumn>
    <tableColumn id="8" xr3:uid="{2B15AE78-DEA5-440C-AF2E-1DB446C30043}" name="Total de la TPS/TVQ" totalsRowFunction="custom" dataDxfId="7" totalsRowDxfId="6" dataCellStyle="Monétaire">
      <totalsRowFormula>SUM(E8:E21)</totalsRowFormula>
    </tableColumn>
    <tableColumn id="9" xr3:uid="{C332EB6E-FBCD-42BA-802D-EDD0D88C7D62}" name="Total du montant de la facture" totalsRowFunction="custom" dataDxfId="5" totalsRowDxfId="4" dataCellStyle="Monétaire">
      <totalsRowFormula>SUM(F8:F21)</totalsRowFormula>
    </tableColumn>
    <tableColumn id="5" xr3:uid="{3A4BBB41-4DBC-4426-9E87-77137AFB9A1E}" name="Moins le remboursement de la TPS/TVQ, lorsqu'applicable" totalsRowFunction="custom" dataDxfId="3" totalsRowDxfId="2" dataCellStyle="Monétaire">
      <totalsRowFormula>SUM(G8:G21)</totalsRowFormula>
    </tableColumn>
    <tableColumn id="12" xr3:uid="{3A3CF231-8C30-45D2-88AC-E7DF6DB56FBD}" name="Total des coûts admissibles_x000a_(C-D)" totalsRowFunction="custom" dataDxfId="1" totalsRowDxfId="0" dataCellStyle="Monétaire">
      <totalsRowFormula>SUM(H8:H21)</totalsRowFormula>
    </tableColumn>
  </tableColumns>
  <tableStyleInfo name="Coût" showFirstColumn="0" showLastColumn="1" showRowStripes="1" showColumnStripes="0"/>
  <extLst>
    <ext xmlns:x14="http://schemas.microsoft.com/office/spreadsheetml/2009/9/main" uri="{504A1905-F514-4f6f-8877-14C23A59335A}">
      <x14:table altTextSummary="Entrez quantité, description et coût dans ce tableau. Le total est calculé automatiquement"/>
    </ext>
  </extLst>
</table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Decatur">
  <a:themeElements>
    <a:clrScheme name="ConstructionBidSheet_color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E8B31C"/>
      </a:accent1>
      <a:accent2>
        <a:srgbClr val="499000"/>
      </a:accent2>
      <a:accent3>
        <a:srgbClr val="D94717"/>
      </a:accent3>
      <a:accent4>
        <a:srgbClr val="2374B8"/>
      </a:accent4>
      <a:accent5>
        <a:srgbClr val="E77712"/>
      </a:accent5>
      <a:accent6>
        <a:srgbClr val="7947A9"/>
      </a:accent6>
      <a:hlink>
        <a:srgbClr val="2374B8"/>
      </a:hlink>
      <a:folHlink>
        <a:srgbClr val="7947A9"/>
      </a:folHlink>
    </a:clrScheme>
    <a:fontScheme name="ConstructionBidSheet_fonts">
      <a:majorFont>
        <a:latin typeface="Impact"/>
        <a:ea typeface=""/>
        <a:cs typeface=""/>
      </a:majorFont>
      <a:minorFont>
        <a:latin typeface="Arial"/>
        <a:ea typeface=""/>
        <a:cs typeface=""/>
      </a:minorFont>
    </a:fontScheme>
    <a:fmtScheme name="Decatur">
      <a:fillStyleLst>
        <a:solidFill>
          <a:schemeClr val="phClr"/>
        </a:solidFill>
        <a:gradFill rotWithShape="1">
          <a:gsLst>
            <a:gs pos="0">
              <a:schemeClr val="phClr">
                <a:tint val="90000"/>
                <a:satMod val="110000"/>
              </a:schemeClr>
            </a:gs>
            <a:gs pos="47500">
              <a:schemeClr val="phClr">
                <a:tint val="53000"/>
                <a:satMod val="120000"/>
              </a:schemeClr>
            </a:gs>
            <a:gs pos="58500">
              <a:schemeClr val="phClr">
                <a:tint val="53000"/>
                <a:satMod val="120000"/>
              </a:schemeClr>
            </a:gs>
            <a:gs pos="100000">
              <a:schemeClr val="phClr">
                <a:tint val="90000"/>
                <a:satMod val="110000"/>
              </a:schemeClr>
            </a:gs>
          </a:gsLst>
          <a:lin ang="3600000" scaled="1"/>
        </a:gradFill>
        <a:gradFill rotWithShape="1">
          <a:gsLst>
            <a:gs pos="0">
              <a:schemeClr val="phClr">
                <a:shade val="54000"/>
                <a:satMod val="105000"/>
              </a:schemeClr>
            </a:gs>
            <a:gs pos="47500">
              <a:schemeClr val="phClr">
                <a:shade val="88000"/>
                <a:satMod val="105000"/>
              </a:schemeClr>
            </a:gs>
            <a:gs pos="58500">
              <a:schemeClr val="phClr">
                <a:shade val="88000"/>
                <a:satMod val="105000"/>
              </a:schemeClr>
            </a:gs>
            <a:gs pos="100000">
              <a:schemeClr val="phClr">
                <a:shade val="54000"/>
                <a:satMod val="105000"/>
              </a:schemeClr>
            </a:gs>
          </a:gsLst>
          <a:lin ang="3600000" scaled="1"/>
        </a:gradFill>
      </a:fillStyleLst>
      <a:lnStyleLst>
        <a:ln w="10000" cap="flat" cmpd="sng" algn="ctr">
          <a:solidFill>
            <a:schemeClr val="phClr"/>
          </a:solidFill>
          <a:prstDash val="solid"/>
        </a:ln>
        <a:ln w="282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3600000" algn="r" rotWithShape="0">
              <a:srgbClr val="000000">
                <a:alpha val="30000"/>
              </a:srgbClr>
            </a:outerShdw>
          </a:effectLst>
        </a:effectStyle>
        <a:effectStyle>
          <a:effectLst>
            <a:outerShdw blurRad="63500" dist="25400" dir="3600000" algn="r" rotWithShape="0">
              <a:srgbClr val="000000">
                <a:alpha val="36000"/>
              </a:srgbClr>
            </a:outerShdw>
          </a:effectLst>
          <a:scene3d>
            <a:camera prst="orthographicFront">
              <a:rot lat="0" lon="0" rev="0"/>
            </a:camera>
            <a:lightRig rig="harsh" dir="tl">
              <a:rot lat="0" lon="0" rev="9000000"/>
            </a:lightRig>
          </a:scene3d>
          <a:sp3d prstMaterial="flat">
            <a:bevelT w="38100" h="50800" prst="softRound"/>
          </a:sp3d>
        </a:effectStyle>
        <a:effectStyle>
          <a:effectLst>
            <a:outerShdw blurRad="76200" dist="38100" dir="3600000" algn="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harsh" dir="tl">
              <a:rot lat="0" lon="0" rev="9000000"/>
            </a:lightRig>
          </a:scene3d>
          <a:sp3d contourW="44450" prstMaterial="flat">
            <a:bevelT w="38100" h="50800" prst="softRound"/>
            <a:contourClr>
              <a:schemeClr val="phClr">
                <a:tint val="5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100000"/>
                <a:shade val="52000"/>
                <a:satMod val="105000"/>
              </a:schemeClr>
            </a:gs>
            <a:gs pos="47500">
              <a:schemeClr val="phClr">
                <a:tint val="90000"/>
                <a:shade val="89000"/>
                <a:satMod val="105000"/>
              </a:schemeClr>
            </a:gs>
            <a:gs pos="58500">
              <a:schemeClr val="phClr">
                <a:tint val="85000"/>
                <a:shade val="89000"/>
                <a:satMod val="105000"/>
              </a:schemeClr>
            </a:gs>
            <a:gs pos="100000">
              <a:schemeClr val="phClr">
                <a:tint val="100000"/>
                <a:shade val="52000"/>
                <a:satMod val="105000"/>
              </a:schemeClr>
            </a:gs>
          </a:gsLst>
          <a:lin ang="3600000" scaled="0"/>
        </a:gradFill>
        <a:blipFill rotWithShape="1">
          <a:blip xmlns:r="http://schemas.openxmlformats.org/officeDocument/2006/relationships" r:embed="rId1">
            <a:duotone>
              <a:schemeClr val="phClr">
                <a:tint val="98000"/>
              </a:schemeClr>
              <a:schemeClr val="phClr">
                <a:shade val="85000"/>
                <a:satMod val="120000"/>
              </a:schemeClr>
            </a:duotone>
          </a:blip>
          <a:tile tx="0" ty="0" sx="52000" sy="52000" flip="none" algn="tl"/>
        </a:blipFill>
      </a:bgFillStyleLst>
    </a:fmtScheme>
  </a:themeElements>
  <a:objectDefaults>
    <a:spDef>
      <a:spPr>
        <a:noFill/>
        <a:ln w="28575">
          <a:solidFill>
            <a:schemeClr val="accent1"/>
          </a:solidFill>
        </a:ln>
        <a:effectLst/>
      </a:spPr>
      <a:bodyPr vertOverflow="clip" horzOverflow="clip" rtlCol="0" anchor="ctr"/>
      <a:lstStyle>
        <a:defPPr algn="l">
          <a:defRPr sz="1000" b="1"/>
        </a:defPPr>
      </a:lstStyle>
      <a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4946F-C446-42A0-AF62-EAE4C719214A}">
  <sheetPr>
    <pageSetUpPr fitToPage="1"/>
  </sheetPr>
  <dimension ref="B2:C7"/>
  <sheetViews>
    <sheetView showGridLines="0" zoomScaleNormal="100" workbookViewId="0"/>
  </sheetViews>
  <sheetFormatPr baseColWidth="10" defaultColWidth="9" defaultRowHeight="14.25" x14ac:dyDescent="0.2"/>
  <cols>
    <col min="2" max="2" width="22.875" customWidth="1"/>
  </cols>
  <sheetData>
    <row r="2" spans="2:3" x14ac:dyDescent="0.2">
      <c r="C2" t="s">
        <v>0</v>
      </c>
    </row>
    <row r="3" spans="2:3" x14ac:dyDescent="0.2">
      <c r="B3" t="e">
        <f>INDEX(PostesDevis[#Data],MATCH(1,#REF!,0),2)</f>
        <v>#REF!</v>
      </c>
      <c r="C3" t="e">
        <f>INDEX(PostesDevis[#Data],MATCH(1,#REF!,0),4)</f>
        <v>#REF!</v>
      </c>
    </row>
    <row r="4" spans="2:3" x14ac:dyDescent="0.2">
      <c r="B4" t="e">
        <f>INDEX(PostesDevis[#Data],MATCH(2,#REF!,0),2)</f>
        <v>#REF!</v>
      </c>
      <c r="C4" t="e">
        <f>INDEX(PostesDevis[#Data],MATCH(2,#REF!,0),4)</f>
        <v>#REF!</v>
      </c>
    </row>
    <row r="5" spans="2:3" x14ac:dyDescent="0.2">
      <c r="B5" t="e">
        <f>INDEX(PostesDevis[#Data],MATCH(3,#REF!,0),2)</f>
        <v>#REF!</v>
      </c>
      <c r="C5" t="e">
        <f>INDEX(PostesDevis[#Data],MATCH(3,#REF!,0),4)</f>
        <v>#REF!</v>
      </c>
    </row>
    <row r="6" spans="2:3" x14ac:dyDescent="0.2">
      <c r="B6" t="e">
        <f>INDEX(PostesDevis[#Data],MATCH(4,#REF!,0),2)</f>
        <v>#REF!</v>
      </c>
      <c r="C6" t="e">
        <f>INDEX(PostesDevis[#Data],MATCH(4,#REF!,0),4)</f>
        <v>#REF!</v>
      </c>
    </row>
    <row r="7" spans="2:3" x14ac:dyDescent="0.2">
      <c r="B7" t="e">
        <f>INDEX(PostesDevis[#Data],MATCH(5,#REF!,0),2)</f>
        <v>#REF!</v>
      </c>
      <c r="C7" t="e">
        <f>INDEX(PostesDevis[#Data],MATCH(5,#REF!,0),4)</f>
        <v>#REF!</v>
      </c>
    </row>
  </sheetData>
  <printOptions horizontalCentered="1"/>
  <pageMargins left="0.25" right="0.25" top="0.75" bottom="0.75" header="0.3" footer="0.3"/>
  <pageSetup paperSize="9" fitToHeight="0" orientation="portrait" r:id="rId1"/>
  <headerFooter differentFirst="1"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1"/>
    <pageSetUpPr autoPageBreaks="0" fitToPage="1"/>
  </sheetPr>
  <dimension ref="A1:H22"/>
  <sheetViews>
    <sheetView showGridLines="0" tabSelected="1" zoomScaleNormal="100" workbookViewId="0">
      <selection activeCell="C8" sqref="C8"/>
    </sheetView>
  </sheetViews>
  <sheetFormatPr baseColWidth="10" defaultColWidth="9" defaultRowHeight="30" customHeight="1" x14ac:dyDescent="0.2"/>
  <cols>
    <col min="1" max="1" width="2.625" customWidth="1"/>
    <col min="2" max="8" width="20.625" customWidth="1"/>
    <col min="10" max="10" width="9.875" customWidth="1"/>
  </cols>
  <sheetData>
    <row r="1" spans="2:8" ht="30" customHeight="1" x14ac:dyDescent="0.2">
      <c r="B1" s="3" t="s">
        <v>1</v>
      </c>
    </row>
    <row r="2" spans="2:8" ht="30" customHeight="1" x14ac:dyDescent="0.2">
      <c r="B2" s="3" t="s">
        <v>2</v>
      </c>
    </row>
    <row r="3" spans="2:8" ht="32.25" customHeight="1" x14ac:dyDescent="0.2">
      <c r="B3" s="15" t="s">
        <v>3</v>
      </c>
      <c r="C3" s="1"/>
      <c r="D3" s="1"/>
      <c r="E3" s="18"/>
      <c r="F3" s="18"/>
      <c r="G3" s="18"/>
      <c r="H3" s="18"/>
    </row>
    <row r="4" spans="2:8" ht="36.950000000000003" customHeight="1" x14ac:dyDescent="0.25">
      <c r="B4" s="2" t="s">
        <v>4</v>
      </c>
      <c r="C4" s="2"/>
      <c r="D4" s="2"/>
      <c r="E4" s="2"/>
      <c r="F4" s="2"/>
      <c r="G4" s="2"/>
      <c r="H4" s="2"/>
    </row>
    <row r="5" spans="2:8" ht="18" customHeight="1" x14ac:dyDescent="0.25">
      <c r="B5" s="2"/>
      <c r="C5" s="2"/>
      <c r="D5" s="20" t="s">
        <v>5</v>
      </c>
      <c r="E5" s="20" t="s">
        <v>6</v>
      </c>
      <c r="F5" s="20" t="s">
        <v>7</v>
      </c>
      <c r="G5" s="20" t="s">
        <v>8</v>
      </c>
      <c r="H5" s="2"/>
    </row>
    <row r="6" spans="2:8" ht="62.25" customHeight="1" x14ac:dyDescent="0.2">
      <c r="B6" s="11" t="s">
        <v>9</v>
      </c>
      <c r="C6" s="11" t="s">
        <v>10</v>
      </c>
      <c r="D6" s="11" t="s">
        <v>11</v>
      </c>
      <c r="E6" s="11" t="s">
        <v>12</v>
      </c>
      <c r="F6" s="11" t="s">
        <v>13</v>
      </c>
      <c r="G6" s="21" t="s">
        <v>14</v>
      </c>
      <c r="H6" s="21" t="s">
        <v>15</v>
      </c>
    </row>
    <row r="7" spans="2:8" ht="15" customHeight="1" x14ac:dyDescent="0.2">
      <c r="B7" s="5"/>
      <c r="C7" s="5"/>
      <c r="D7" s="6"/>
      <c r="E7" s="4"/>
      <c r="F7" s="4"/>
      <c r="G7" s="13"/>
      <c r="H7" s="13"/>
    </row>
    <row r="8" spans="2:8" ht="30" customHeight="1" x14ac:dyDescent="0.2">
      <c r="B8" s="7"/>
      <c r="C8" s="7"/>
      <c r="D8" s="8"/>
      <c r="E8" s="9"/>
      <c r="F8" s="9"/>
      <c r="G8" s="16"/>
      <c r="H8" s="16"/>
    </row>
    <row r="9" spans="2:8" ht="30" customHeight="1" x14ac:dyDescent="0.2">
      <c r="B9" s="7"/>
      <c r="C9" s="7"/>
      <c r="D9" s="8"/>
      <c r="E9" s="9"/>
      <c r="F9" s="9"/>
      <c r="G9" s="16"/>
      <c r="H9" s="16"/>
    </row>
    <row r="10" spans="2:8" ht="30" customHeight="1" x14ac:dyDescent="0.2">
      <c r="B10" s="7"/>
      <c r="C10" s="7"/>
      <c r="D10" s="8"/>
      <c r="E10" s="9"/>
      <c r="F10" s="9"/>
      <c r="G10" s="16"/>
      <c r="H10" s="16"/>
    </row>
    <row r="11" spans="2:8" ht="30" customHeight="1" x14ac:dyDescent="0.2">
      <c r="B11" s="7"/>
      <c r="C11" s="7"/>
      <c r="D11" s="8"/>
      <c r="E11" s="9"/>
      <c r="F11" s="9"/>
      <c r="G11" s="16"/>
      <c r="H11" s="16"/>
    </row>
    <row r="12" spans="2:8" ht="30" customHeight="1" x14ac:dyDescent="0.2">
      <c r="B12" s="7"/>
      <c r="C12" s="7"/>
      <c r="D12" s="8"/>
      <c r="E12" s="10"/>
      <c r="F12" s="10"/>
      <c r="G12" s="17"/>
      <c r="H12" s="17"/>
    </row>
    <row r="13" spans="2:8" ht="30" customHeight="1" x14ac:dyDescent="0.2">
      <c r="B13" s="7"/>
      <c r="C13" s="7"/>
      <c r="D13" s="19"/>
      <c r="E13" s="7"/>
      <c r="F13" s="7"/>
      <c r="G13" s="17"/>
      <c r="H13" s="17"/>
    </row>
    <row r="14" spans="2:8" ht="30" customHeight="1" x14ac:dyDescent="0.2">
      <c r="B14" s="7"/>
      <c r="C14" s="7"/>
      <c r="D14" s="19"/>
      <c r="E14" s="7"/>
      <c r="F14" s="7"/>
      <c r="G14" s="17"/>
      <c r="H14" s="17"/>
    </row>
    <row r="15" spans="2:8" ht="30" customHeight="1" x14ac:dyDescent="0.2">
      <c r="B15" s="7"/>
      <c r="C15" s="7"/>
      <c r="D15" s="19"/>
      <c r="E15" s="7"/>
      <c r="F15" s="7"/>
      <c r="G15" s="17"/>
      <c r="H15" s="17"/>
    </row>
    <row r="16" spans="2:8" ht="30" customHeight="1" x14ac:dyDescent="0.2">
      <c r="B16" s="7"/>
      <c r="C16" s="7"/>
      <c r="D16" s="8"/>
      <c r="E16" s="10"/>
      <c r="F16" s="10"/>
      <c r="G16" s="17"/>
      <c r="H16" s="17"/>
    </row>
    <row r="17" spans="1:8" ht="30" customHeight="1" x14ac:dyDescent="0.2">
      <c r="B17" s="7"/>
      <c r="C17" s="7"/>
      <c r="D17" s="8"/>
      <c r="E17" s="10"/>
      <c r="F17" s="10"/>
      <c r="G17" s="17"/>
      <c r="H17" s="17"/>
    </row>
    <row r="18" spans="1:8" ht="30" customHeight="1" x14ac:dyDescent="0.2">
      <c r="B18" s="7"/>
      <c r="C18" s="7"/>
      <c r="D18" s="8"/>
      <c r="E18" s="10"/>
      <c r="F18" s="10"/>
      <c r="G18" s="17"/>
      <c r="H18" s="17"/>
    </row>
    <row r="19" spans="1:8" ht="30" customHeight="1" x14ac:dyDescent="0.2">
      <c r="B19" s="7"/>
      <c r="C19" s="7"/>
      <c r="D19" s="8"/>
      <c r="E19" s="10"/>
      <c r="F19" s="10"/>
      <c r="G19" s="17"/>
      <c r="H19" s="17"/>
    </row>
    <row r="20" spans="1:8" ht="30" customHeight="1" x14ac:dyDescent="0.2">
      <c r="B20" s="7"/>
      <c r="C20" s="7"/>
      <c r="D20" s="8"/>
      <c r="E20" s="9"/>
      <c r="F20" s="9"/>
      <c r="G20" s="16"/>
      <c r="H20" s="16"/>
    </row>
    <row r="21" spans="1:8" ht="30" customHeight="1" x14ac:dyDescent="0.2">
      <c r="B21" s="14"/>
      <c r="C21" s="14"/>
      <c r="D21" s="8"/>
      <c r="E21" s="9"/>
      <c r="F21" s="9"/>
      <c r="G21" s="16"/>
      <c r="H21" s="16"/>
    </row>
    <row r="22" spans="1:8" ht="30" customHeight="1" x14ac:dyDescent="0.2">
      <c r="A22" s="24">
        <v>4</v>
      </c>
      <c r="B22" s="23" t="s">
        <v>16</v>
      </c>
      <c r="D22" s="22">
        <f t="shared" ref="D22:H22" si="0">SUM(D8:D21)</f>
        <v>0</v>
      </c>
      <c r="E22" s="12">
        <f t="shared" si="0"/>
        <v>0</v>
      </c>
      <c r="F22" s="12">
        <f t="shared" si="0"/>
        <v>0</v>
      </c>
      <c r="G22" s="12">
        <f t="shared" si="0"/>
        <v>0</v>
      </c>
      <c r="H22" s="12">
        <f t="shared" si="0"/>
        <v>0</v>
      </c>
    </row>
  </sheetData>
  <sheetProtection selectLockedCells="1"/>
  <dataValidations xWindow="1057" yWindow="645" count="5">
    <dataValidation allowBlank="1" showInputMessage="1" showErrorMessage="1" prompt="Créez une ventilation du coût dans cette feuille de calcul. Entrez les matériaux et les coûts dans le tableau. Le sous-total est calculé à la fin du tableau. Les taxes et le total général sont calculés automatiquement sous le tableau." sqref="A3" xr:uid="{00000000-0002-0000-0100-000000000000}"/>
    <dataValidation allowBlank="1" showErrorMessage="1" prompt="Ajoutez le logo de la société dans cette cellule." sqref="E3:H3" xr:uid="{2151B416-F269-4500-BC9B-8E7714ACB8B2}"/>
    <dataValidation allowBlank="1" showErrorMessage="1" prompt="Le titre de cette feuille de calcul figure dans cette cellule" sqref="B1:B2" xr:uid="{00000000-0002-0000-0100-000001000000}"/>
    <dataValidation allowBlank="1" showErrorMessage="1" sqref="B6:H7" xr:uid="{A75B3878-C699-407E-B8BB-2A1ACA17A348}"/>
    <dataValidation allowBlank="1" showErrorMessage="1" prompt="Le sous-titre figure dans cette cellule. Entrez les matériaux et les coûts dans le tableau ci-dessous." sqref="B4:H5" xr:uid="{00000000-0002-0000-0100-000002000000}"/>
  </dataValidations>
  <printOptions horizontalCentered="1"/>
  <pageMargins left="0.25" right="0.25" top="0.75" bottom="0.75" header="0.3" footer="0.3"/>
  <pageSetup paperSize="5" scale="69" fitToHeight="0" orientation="landscape" r:id="rId1"/>
  <headerFooter differentFirst="1">
    <oddFooter>Page &amp;P of &amp;N</oddFooter>
  </headerFooter>
  <ignoredErrors>
    <ignoredError sqref="D7" calculatedColumn="1"/>
  </ignoredErrors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xWindow="1057" yWindow="645" count="1">
        <x14:dataValidation type="list" allowBlank="1" showInputMessage="1" showErrorMessage="1" xr:uid="{A826E3B2-BDCF-4DEC-8ABE-CCAD52E3D69B}">
          <x14:formula1>
            <xm:f>'Menu déroulant'!$A$2:$A$7</xm:f>
          </x14:formula1>
          <xm:sqref>B8:B21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01361-C2FD-4B0E-B116-C82C4843E25A}">
  <dimension ref="A1:A8"/>
  <sheetViews>
    <sheetView workbookViewId="0">
      <selection activeCell="A8" sqref="A8"/>
    </sheetView>
  </sheetViews>
  <sheetFormatPr baseColWidth="10" defaultColWidth="9" defaultRowHeight="14.25" x14ac:dyDescent="0.2"/>
  <cols>
    <col min="1" max="1" width="24.75" customWidth="1"/>
  </cols>
  <sheetData>
    <row r="1" spans="1:1" x14ac:dyDescent="0.2">
      <c r="A1" t="s">
        <v>17</v>
      </c>
    </row>
    <row r="2" spans="1:1" x14ac:dyDescent="0.2">
      <c r="A2" t="s">
        <v>18</v>
      </c>
    </row>
    <row r="3" spans="1:1" ht="28.5" x14ac:dyDescent="0.2">
      <c r="A3" t="s">
        <v>19</v>
      </c>
    </row>
    <row r="4" spans="1:1" ht="28.5" x14ac:dyDescent="0.2">
      <c r="A4" t="s">
        <v>20</v>
      </c>
    </row>
    <row r="5" spans="1:1" ht="28.5" x14ac:dyDescent="0.2">
      <c r="A5" t="s">
        <v>21</v>
      </c>
    </row>
    <row r="6" spans="1:1" x14ac:dyDescent="0.2">
      <c r="A6" t="s">
        <v>22</v>
      </c>
    </row>
    <row r="7" spans="1:1" x14ac:dyDescent="0.2">
      <c r="A7" t="s">
        <v>23</v>
      </c>
    </row>
    <row r="8" spans="1:1" x14ac:dyDescent="0.2">
      <c r="A8" t="s">
        <v>24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1f493b-0d82-44fb-ad64-8c39755e09ab">
      <Terms xmlns="http://schemas.microsoft.com/office/infopath/2007/PartnerControls"/>
    </lcf76f155ced4ddcb4097134ff3c332f>
    <TaxCatchAll xmlns="8f47ec35-be05-4700-bb49-a3d7933627b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E553DE24AB724DA63E4F143C8A61D1" ma:contentTypeVersion="13" ma:contentTypeDescription="Crée un document." ma:contentTypeScope="" ma:versionID="aa1d3f903e358bf67c2eb85c5f204258">
  <xsd:schema xmlns:xsd="http://www.w3.org/2001/XMLSchema" xmlns:xs="http://www.w3.org/2001/XMLSchema" xmlns:p="http://schemas.microsoft.com/office/2006/metadata/properties" xmlns:ns2="961f493b-0d82-44fb-ad64-8c39755e09ab" xmlns:ns3="8f47ec35-be05-4700-bb49-a3d7933627b3" targetNamespace="http://schemas.microsoft.com/office/2006/metadata/properties" ma:root="true" ma:fieldsID="dfe017deaacf5d2f20d4369b3b15b2ce" ns2:_="" ns3:_="">
    <xsd:import namespace="961f493b-0d82-44fb-ad64-8c39755e09ab"/>
    <xsd:import namespace="8f47ec35-be05-4700-bb49-a3d7933627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1f493b-0d82-44fb-ad64-8c39755e09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1ccad4f8-06a1-406d-9080-c0241f6a51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47ec35-be05-4700-bb49-a3d7933627b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af8bd20-5803-4cc4-90cb-a3751ecae43c}" ma:internalName="TaxCatchAll" ma:showField="CatchAllData" ma:web="8f47ec35-be05-4700-bb49-a3d7933627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72BF76-F056-4F6B-A605-AFBE25DD16E3}">
  <ds:schemaRefs>
    <ds:schemaRef ds:uri="http://schemas.microsoft.com/office/2006/documentManagement/types"/>
    <ds:schemaRef ds:uri="http://www.w3.org/XML/1998/namespace"/>
    <ds:schemaRef ds:uri="http://purl.org/dc/terms/"/>
    <ds:schemaRef ds:uri="8f47ec35-be05-4700-bb49-a3d7933627b3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961f493b-0d82-44fb-ad64-8c39755e09ab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DEBD0F4-4506-4958-871E-CF7EEE921D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1f493b-0d82-44fb-ad64-8c39755e09ab"/>
    <ds:schemaRef ds:uri="8f47ec35-be05-4700-bb49-a3d7933627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5B54F6-EAEF-48B0-914E-22E8466C09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TM03427378</Templat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Données du graphique</vt:lpstr>
      <vt:lpstr>Reddition de compte</vt:lpstr>
      <vt:lpstr>Menu déroulant</vt:lpstr>
      <vt:lpstr>'Reddition de compte'!Impression_des_titres</vt:lpstr>
      <vt:lpstr>TitreColonne2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2022-03-24T16:05:35Z</dcterms:created>
  <dcterms:modified xsi:type="dcterms:W3CDTF">2026-07-15T12:58:12Z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0x01010093E553DE24AB724DA63E4F143C8A61D1</vt:lpwstr>
  </property>
  <property fmtid="{D5CDD505-2E9C-101B-9397-08002B2CF9AE}" pid="3" name="MediaServiceImageTags">
    <vt:lpwstr/>
  </property>
</Properties>
</file>